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ля Заглядовой К.Р\формы 2025\"/>
    </mc:Choice>
  </mc:AlternateContent>
  <xr:revisionPtr revIDLastSave="0" documentId="13_ncr:1_{32C21261-4572-470B-A3AC-BEFAC268BEEA}" xr6:coauthVersionLast="47" xr6:coauthVersionMax="47" xr10:uidLastSave="{00000000-0000-0000-0000-000000000000}"/>
  <bookViews>
    <workbookView xWindow="-118" yWindow="-118" windowWidth="25370" windowHeight="13759" tabRatio="831" xr2:uid="{00000000-000D-0000-FFFF-FFFF00000000}"/>
  </bookViews>
  <sheets>
    <sheet name="ф.5" sheetId="45" r:id="rId1"/>
    <sheet name="Лист1" sheetId="46" r:id="rId2"/>
  </sheets>
  <definedNames>
    <definedName name="_xlnm._FilterDatabase" localSheetId="0" hidden="1">ф.5!$A$1:$H$37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45" l="1"/>
  <c r="H16" i="45" l="1"/>
  <c r="G23" i="45"/>
  <c r="E23" i="45"/>
  <c r="H17" i="45"/>
  <c r="G17" i="45"/>
  <c r="G25" i="45" s="1"/>
  <c r="F17" i="45"/>
  <c r="E17" i="45"/>
  <c r="H23" i="45"/>
  <c r="G13" i="45" l="1"/>
  <c r="G28" i="45"/>
  <c r="G19" i="45"/>
</calcChain>
</file>

<file path=xl/sharedStrings.xml><?xml version="1.0" encoding="utf-8"?>
<sst xmlns="http://schemas.openxmlformats.org/spreadsheetml/2006/main" count="57" uniqueCount="45">
  <si>
    <t>М.П.</t>
  </si>
  <si>
    <t>№ п/п</t>
  </si>
  <si>
    <t>Юридический адрес</t>
  </si>
  <si>
    <t>ИНН</t>
  </si>
  <si>
    <t>ОГРН</t>
  </si>
  <si>
    <t>Адрес фактического местонахождения</t>
  </si>
  <si>
    <t>Дата приема в члены СРО</t>
  </si>
  <si>
    <t>Исполнитель (ФИО) и его телефон</t>
  </si>
  <si>
    <t>руб.</t>
  </si>
  <si>
    <t>Дата подписания договора</t>
  </si>
  <si>
    <t>Сумма договора в рублях</t>
  </si>
  <si>
    <t>Всего:</t>
  </si>
  <si>
    <t>а) сведения о члене СРО СС «Западуралстрой»:</t>
  </si>
  <si>
    <t>(остаток обязательств по ранее заключенным договорам на начало отчетного года, в рублях)</t>
  </si>
  <si>
    <t>(сумма всех заключенных договоров в течение отчетного года, в рублях)</t>
  </si>
  <si>
    <t>Номер договора, наименование договора (адрес объекта) по каждому договору</t>
  </si>
  <si>
    <t>(сумма исполненных обязательств по всем договорам за отчетный год в рублях)</t>
  </si>
  <si>
    <t>( Наименование должности руководителя юридического лица члена СРО)</t>
  </si>
  <si>
    <t>(подпись)</t>
  </si>
  <si>
    <t>(И.О. Фамилия)</t>
  </si>
  <si>
    <t>(сумма неисполненных обязательств по всем договорам за отчетный год в рублях)</t>
  </si>
  <si>
    <t>Главный бухгалтер</t>
  </si>
  <si>
    <t>(дата)</t>
  </si>
  <si>
    <t>Сроки выполнения договорных обязательств</t>
  </si>
  <si>
    <t>Отчет о совместимости для Форма 5.XLS</t>
  </si>
  <si>
    <t>Дата отчета: 09.02.2022 16:34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</si>
  <si>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</si>
  <si>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</si>
  <si>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</si>
  <si>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</si>
  <si>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</si>
  <si>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</si>
  <si>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 xml:space="preserve"> Номер  в реестре членов СРО СС "Западуралстрой":</t>
  </si>
  <si>
    <t>Директор</t>
  </si>
  <si>
    <t>Генеральному директору СРО СС «Западуралстрой»</t>
  </si>
  <si>
    <r>
      <t xml:space="preserve">Уведомление
 о фактическом совокупном размере обязательств по договорам о строительстве, реконструкции, капитальном ремонте, сносе объектов капитального строительства, заключенных с использованием конкурентных способов заключения договоров в </t>
    </r>
    <r>
      <rPr>
        <b/>
        <sz val="11"/>
        <rFont val="Times New Roman"/>
        <family val="1"/>
        <charset val="204"/>
      </rPr>
      <t xml:space="preserve">2024 </t>
    </r>
    <r>
      <rPr>
        <b/>
        <sz val="10"/>
        <rFont val="Times New Roman"/>
        <family val="1"/>
        <charset val="204"/>
      </rPr>
      <t>году*</t>
    </r>
  </si>
  <si>
    <r>
      <t xml:space="preserve">в) сумма договоров строительного подряда, заключенных с использованием конкурентных способов заключения договоров, </t>
    </r>
    <r>
      <rPr>
        <b/>
        <sz val="12"/>
        <rFont val="Times New Roman"/>
        <family val="1"/>
        <charset val="204"/>
      </rPr>
      <t>в течение 2024</t>
    </r>
    <r>
      <rPr>
        <sz val="10"/>
        <rFont val="Times New Roman"/>
        <family val="1"/>
        <charset val="204"/>
      </rPr>
      <t xml:space="preserve"> года:         
</t>
    </r>
  </si>
  <si>
    <r>
      <t xml:space="preserve">б) сумма неисполненных обязательств по договорам строительного подряда, заключенных с использованием конкурентных способов заключения договоров </t>
    </r>
    <r>
      <rPr>
        <b/>
        <sz val="12"/>
        <rFont val="Times New Roman"/>
        <family val="1"/>
        <charset val="204"/>
      </rPr>
      <t>до 2024 года</t>
    </r>
    <r>
      <rPr>
        <sz val="10"/>
        <rFont val="Times New Roman"/>
        <family val="1"/>
        <charset val="204"/>
      </rPr>
      <t>, на</t>
    </r>
    <r>
      <rPr>
        <b/>
        <sz val="12"/>
        <rFont val="Times New Roman"/>
        <family val="1"/>
        <charset val="204"/>
      </rPr>
      <t xml:space="preserve"> 01.01.2024</t>
    </r>
    <r>
      <rPr>
        <sz val="10"/>
        <rFont val="Times New Roman"/>
        <family val="1"/>
        <charset val="204"/>
      </rPr>
      <t xml:space="preserve"> составляли:</t>
    </r>
  </si>
  <si>
    <r>
      <t>Сумма исполненных обязательств</t>
    </r>
    <r>
      <rPr>
        <b/>
        <sz val="12"/>
        <rFont val="Times New Roman"/>
        <family val="1"/>
        <charset val="204"/>
      </rPr>
      <t xml:space="preserve"> до 01.01.2024</t>
    </r>
    <r>
      <rPr>
        <sz val="10"/>
        <rFont val="Times New Roman"/>
        <family val="1"/>
        <charset val="204"/>
      </rPr>
      <t xml:space="preserve"> в рублях</t>
    </r>
  </si>
  <si>
    <r>
      <t>Сумма исполненных обязательств</t>
    </r>
    <r>
      <rPr>
        <b/>
        <sz val="12"/>
        <rFont val="Times New Roman"/>
        <family val="1"/>
        <charset val="204"/>
      </rPr>
      <t xml:space="preserve"> в течение 2024</t>
    </r>
    <r>
      <rPr>
        <sz val="10"/>
        <rFont val="Times New Roman"/>
        <family val="1"/>
        <charset val="204"/>
      </rPr>
      <t xml:space="preserve"> года</t>
    </r>
  </si>
  <si>
    <r>
      <t xml:space="preserve">Сумма неисполненных обязательств на </t>
    </r>
    <r>
      <rPr>
        <b/>
        <sz val="12"/>
        <rFont val="Times New Roman"/>
        <family val="1"/>
        <charset val="204"/>
      </rPr>
      <t>31.12.2024</t>
    </r>
  </si>
  <si>
    <r>
      <t>Сумма исполненных обязательств</t>
    </r>
    <r>
      <rPr>
        <b/>
        <sz val="12"/>
        <rFont val="Times New Roman"/>
        <family val="1"/>
        <charset val="204"/>
      </rPr>
      <t xml:space="preserve"> в течение 2024 </t>
    </r>
    <r>
      <rPr>
        <sz val="10"/>
        <rFont val="Times New Roman"/>
        <family val="1"/>
        <charset val="204"/>
      </rPr>
      <t>года</t>
    </r>
  </si>
  <si>
    <r>
      <t xml:space="preserve">г) сумма исполненных обязательств по договорам строительного подряда, которые признаны сторонами исполненными на основании акта приемки результатов работ, </t>
    </r>
    <r>
      <rPr>
        <b/>
        <sz val="12"/>
        <rFont val="Times New Roman"/>
        <family val="1"/>
        <charset val="204"/>
      </rPr>
      <t>в течение 2024</t>
    </r>
    <r>
      <rPr>
        <sz val="10"/>
        <rFont val="Times New Roman"/>
        <family val="1"/>
        <charset val="204"/>
      </rPr>
      <t xml:space="preserve"> года:</t>
    </r>
  </si>
  <si>
    <r>
      <t>д) сумма неисполненных обязательств по всем договорам строительного подряда, исполнение которых не завершено</t>
    </r>
    <r>
      <rPr>
        <b/>
        <sz val="12"/>
        <rFont val="Times New Roman"/>
        <family val="1"/>
        <charset val="204"/>
      </rPr>
      <t xml:space="preserve"> на 31.12.2024</t>
    </r>
    <r>
      <rPr>
        <sz val="10"/>
        <rFont val="Times New Roman"/>
        <family val="1"/>
        <charset val="204"/>
      </rPr>
      <t>:</t>
    </r>
  </si>
  <si>
    <t xml:space="preserve">* Учитываются обязательства по договорам в рамках: 44-ФЗ от 05.04.2013, 223-ФЗ от 18.07.2011, Постановления Правительства РФ № 615 от 01.07.2016, а также обязательства по договорам капитального ремонта МКД в соответствии с ФЗ №238 «О внесении изменений в ЖК РФ и ст. №53 ГК РФ» от 08.08.2024.
Примечание: К уведомлению прикладываются копии договоров (в электронном виде), заключенных с использованием конкурентных способов заключения договоров. В случае представления ранее в Союз копий договоров, подтверждающих указанные сведения, указанные договоры прикладываются в случае их изменения.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</si>
</sst>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0" fontId="5" fillId="0" borderId="0" xfId="0" applyFont="1"/>
    <xf numFmtId="4" fontId="2" fillId="0" borderId="3" xfId="0" applyNumberFormat="1" applyFont="1" applyBorder="1" applyAlignment="1">
      <alignment vertical="top" wrapText="1"/>
    </xf>
    <xf numFmtId="0" fontId="3" fillId="0" borderId="0" xfId="0" applyFont="1" applyAlignment="1">
      <alignment horizontal="center" wrapText="1"/>
    </xf>
    <xf numFmtId="0" fontId="1" fillId="0" borderId="3" xfId="0" applyFont="1" applyBorder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top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164" fontId="1" fillId="0" borderId="2" xfId="0" applyNumberFormat="1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top" wrapText="1"/>
    </xf>
    <xf numFmtId="4" fontId="2" fillId="0" borderId="5" xfId="0" applyNumberFormat="1" applyFont="1" applyBorder="1" applyAlignment="1">
      <alignment horizontal="right"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view="pageLayout" topLeftCell="A22" zoomScaleNormal="80" zoomScaleSheetLayoutView="100" workbookViewId="0">
      <selection activeCell="A36" sqref="A36:H37"/>
    </sheetView>
  </sheetViews>
  <sheetFormatPr defaultColWidth="9.125" defaultRowHeight="13.1" x14ac:dyDescent="0.25"/>
  <cols>
    <col min="1" max="1" width="3.625" style="1" customWidth="1"/>
    <col min="2" max="2" width="51.125" style="1" customWidth="1"/>
    <col min="3" max="3" width="26.125" style="2" customWidth="1"/>
    <col min="4" max="4" width="16.75" style="2" customWidth="1"/>
    <col min="5" max="5" width="16.125" style="2" customWidth="1"/>
    <col min="6" max="6" width="18.625" style="2" customWidth="1"/>
    <col min="7" max="7" width="19.75" style="2" customWidth="1"/>
    <col min="8" max="8" width="24.25" style="2" customWidth="1"/>
    <col min="9" max="16384" width="9.125" style="2"/>
  </cols>
  <sheetData>
    <row r="1" spans="1:8" x14ac:dyDescent="0.25">
      <c r="A1" s="2"/>
      <c r="B1" s="2"/>
      <c r="H1" s="22" t="s">
        <v>34</v>
      </c>
    </row>
    <row r="2" spans="1:8" s="4" customFormat="1" ht="14.4" x14ac:dyDescent="0.25">
      <c r="A2" s="2"/>
      <c r="B2" s="2" t="s">
        <v>32</v>
      </c>
      <c r="C2" s="2"/>
      <c r="D2" s="2"/>
      <c r="E2" s="2"/>
      <c r="F2" s="2"/>
      <c r="G2" s="2"/>
    </row>
    <row r="3" spans="1:8" s="4" customFormat="1" ht="14.4" x14ac:dyDescent="0.25">
      <c r="A3" s="2"/>
      <c r="B3" s="2"/>
      <c r="C3" s="2"/>
      <c r="D3" s="2"/>
      <c r="E3" s="2"/>
      <c r="F3" s="2"/>
      <c r="G3" s="2"/>
      <c r="H3" s="21"/>
    </row>
    <row r="4" spans="1:8" s="4" customFormat="1" ht="40.6" customHeight="1" x14ac:dyDescent="0.25">
      <c r="A4" s="43" t="s">
        <v>35</v>
      </c>
      <c r="B4" s="43"/>
      <c r="C4" s="43"/>
      <c r="D4" s="43"/>
      <c r="E4" s="43"/>
      <c r="F4" s="43"/>
      <c r="G4" s="43"/>
      <c r="H4" s="43"/>
    </row>
    <row r="5" spans="1:8" s="5" customFormat="1" ht="14.4" x14ac:dyDescent="0.2">
      <c r="A5" s="41" t="s">
        <v>12</v>
      </c>
      <c r="B5" s="41"/>
      <c r="C5" s="41"/>
      <c r="D5" s="42"/>
      <c r="E5" s="42"/>
      <c r="F5" s="42"/>
      <c r="G5" s="42"/>
      <c r="H5" s="42"/>
    </row>
    <row r="6" spans="1:8" x14ac:dyDescent="0.25">
      <c r="A6" s="7">
        <v>1</v>
      </c>
      <c r="B6" s="8" t="s">
        <v>2</v>
      </c>
      <c r="C6" s="44"/>
      <c r="D6" s="45"/>
      <c r="E6" s="45"/>
      <c r="F6" s="45"/>
      <c r="G6" s="45"/>
      <c r="H6" s="46"/>
    </row>
    <row r="7" spans="1:8" x14ac:dyDescent="0.25">
      <c r="A7" s="7">
        <v>2</v>
      </c>
      <c r="B7" s="8" t="s">
        <v>5</v>
      </c>
      <c r="C7" s="44"/>
      <c r="D7" s="45"/>
      <c r="E7" s="45"/>
      <c r="F7" s="45"/>
      <c r="G7" s="45"/>
      <c r="H7" s="46"/>
    </row>
    <row r="8" spans="1:8" x14ac:dyDescent="0.25">
      <c r="A8" s="7">
        <v>3</v>
      </c>
      <c r="B8" s="8" t="s">
        <v>4</v>
      </c>
      <c r="C8" s="48"/>
      <c r="D8" s="49"/>
      <c r="E8" s="49"/>
      <c r="F8" s="49"/>
      <c r="G8" s="49"/>
      <c r="H8" s="50"/>
    </row>
    <row r="9" spans="1:8" x14ac:dyDescent="0.25">
      <c r="A9" s="7">
        <v>4</v>
      </c>
      <c r="B9" s="8" t="s">
        <v>3</v>
      </c>
      <c r="C9" s="44"/>
      <c r="D9" s="45"/>
      <c r="E9" s="45"/>
      <c r="F9" s="45"/>
      <c r="G9" s="45"/>
      <c r="H9" s="46"/>
    </row>
    <row r="10" spans="1:8" x14ac:dyDescent="0.25">
      <c r="A10" s="7">
        <v>5</v>
      </c>
      <c r="B10" s="8" t="s">
        <v>6</v>
      </c>
      <c r="C10" s="44"/>
      <c r="D10" s="45"/>
      <c r="E10" s="45"/>
      <c r="F10" s="45"/>
      <c r="G10" s="45"/>
      <c r="H10" s="46"/>
    </row>
    <row r="11" spans="1:8" x14ac:dyDescent="0.25">
      <c r="A11" s="7">
        <v>6</v>
      </c>
      <c r="B11" s="8" t="s">
        <v>7</v>
      </c>
      <c r="C11" s="44"/>
      <c r="D11" s="45"/>
      <c r="E11" s="45"/>
      <c r="F11" s="45"/>
      <c r="G11" s="45"/>
      <c r="H11" s="46"/>
    </row>
    <row r="12" spans="1:8" s="5" customFormat="1" ht="14.4" x14ac:dyDescent="0.2">
      <c r="A12" s="51" t="s">
        <v>37</v>
      </c>
      <c r="B12" s="51"/>
      <c r="C12" s="51"/>
      <c r="D12" s="51"/>
      <c r="E12" s="51"/>
      <c r="F12" s="51"/>
      <c r="G12" s="51"/>
      <c r="H12" s="51"/>
    </row>
    <row r="13" spans="1:8" s="5" customFormat="1" ht="14.4" x14ac:dyDescent="0.2">
      <c r="A13" s="40"/>
      <c r="B13" s="40"/>
      <c r="C13" s="40"/>
      <c r="D13" s="40"/>
      <c r="E13" s="40"/>
      <c r="F13" s="36"/>
      <c r="G13" s="23">
        <f>E17-F17</f>
        <v>0</v>
      </c>
      <c r="H13" s="24" t="s">
        <v>8</v>
      </c>
    </row>
    <row r="14" spans="1:8" s="5" customFormat="1" ht="14.4" x14ac:dyDescent="0.2">
      <c r="A14" s="47" t="s">
        <v>13</v>
      </c>
      <c r="B14" s="47"/>
      <c r="C14" s="47"/>
      <c r="D14" s="47"/>
      <c r="E14" s="47"/>
      <c r="F14" s="47"/>
      <c r="G14" s="47"/>
      <c r="H14" s="47"/>
    </row>
    <row r="15" spans="1:8" s="5" customFormat="1" ht="42.75" customHeight="1" x14ac:dyDescent="0.2">
      <c r="A15" s="8" t="s">
        <v>1</v>
      </c>
      <c r="B15" s="9" t="s">
        <v>15</v>
      </c>
      <c r="C15" s="9" t="s">
        <v>9</v>
      </c>
      <c r="D15" s="9" t="s">
        <v>23</v>
      </c>
      <c r="E15" s="9" t="s">
        <v>10</v>
      </c>
      <c r="F15" s="9" t="s">
        <v>38</v>
      </c>
      <c r="G15" s="9" t="s">
        <v>39</v>
      </c>
      <c r="H15" s="9" t="s">
        <v>40</v>
      </c>
    </row>
    <row r="16" spans="1:8" s="5" customFormat="1" ht="14.4" x14ac:dyDescent="0.2">
      <c r="A16" s="9">
        <v>1</v>
      </c>
      <c r="B16" s="9"/>
      <c r="C16" s="38"/>
      <c r="D16" s="9"/>
      <c r="E16" s="39"/>
      <c r="F16" s="39"/>
      <c r="G16" s="39"/>
      <c r="H16" s="39">
        <f>E16-F16-G16</f>
        <v>0</v>
      </c>
    </row>
    <row r="17" spans="1:8" s="5" customFormat="1" ht="14.4" x14ac:dyDescent="0.2">
      <c r="A17" s="10"/>
      <c r="B17" s="11" t="s">
        <v>11</v>
      </c>
      <c r="C17" s="12"/>
      <c r="D17" s="12"/>
      <c r="E17" s="13">
        <f>SUM(E16:E16)</f>
        <v>0</v>
      </c>
      <c r="F17" s="13">
        <f>SUM(F16:F16)</f>
        <v>0</v>
      </c>
      <c r="G17" s="13">
        <f>SUM(G16:G16)</f>
        <v>0</v>
      </c>
      <c r="H17" s="13">
        <f>SUM(H16:H16)</f>
        <v>0</v>
      </c>
    </row>
    <row r="18" spans="1:8" s="6" customFormat="1" x14ac:dyDescent="0.2">
      <c r="A18" s="40" t="s">
        <v>36</v>
      </c>
      <c r="B18" s="40"/>
      <c r="C18" s="40"/>
      <c r="D18" s="40"/>
      <c r="E18" s="40"/>
      <c r="F18" s="40"/>
      <c r="G18" s="40"/>
      <c r="H18" s="40"/>
    </row>
    <row r="19" spans="1:8" s="5" customFormat="1" ht="14.4" x14ac:dyDescent="0.2">
      <c r="A19" s="40"/>
      <c r="B19" s="40"/>
      <c r="C19" s="52"/>
      <c r="D19" s="52"/>
      <c r="E19" s="52"/>
      <c r="F19" s="37"/>
      <c r="G19" s="23">
        <f>SUM(E23)</f>
        <v>0</v>
      </c>
      <c r="H19" s="24" t="s">
        <v>8</v>
      </c>
    </row>
    <row r="20" spans="1:8" s="5" customFormat="1" ht="15.05" customHeight="1" x14ac:dyDescent="0.2">
      <c r="A20" s="47" t="s">
        <v>14</v>
      </c>
      <c r="B20" s="47"/>
      <c r="C20" s="47"/>
      <c r="D20" s="47"/>
      <c r="E20" s="47"/>
      <c r="F20" s="47"/>
      <c r="G20" s="47"/>
      <c r="H20" s="47"/>
    </row>
    <row r="21" spans="1:8" ht="43.2" x14ac:dyDescent="0.25">
      <c r="A21" s="8" t="s">
        <v>1</v>
      </c>
      <c r="B21" s="9" t="s">
        <v>15</v>
      </c>
      <c r="C21" s="9" t="s">
        <v>9</v>
      </c>
      <c r="D21" s="9" t="s">
        <v>23</v>
      </c>
      <c r="E21" s="55" t="s">
        <v>10</v>
      </c>
      <c r="F21" s="56"/>
      <c r="G21" s="9" t="s">
        <v>41</v>
      </c>
      <c r="H21" s="9" t="s">
        <v>40</v>
      </c>
    </row>
    <row r="22" spans="1:8" x14ac:dyDescent="0.25">
      <c r="A22" s="9">
        <v>1</v>
      </c>
      <c r="B22" s="9"/>
      <c r="C22" s="38"/>
      <c r="D22" s="9"/>
      <c r="E22" s="59"/>
      <c r="F22" s="60"/>
      <c r="G22" s="39"/>
      <c r="H22" s="39">
        <f>E22-G22</f>
        <v>0</v>
      </c>
    </row>
    <row r="23" spans="1:8" s="5" customFormat="1" ht="14.4" x14ac:dyDescent="0.2">
      <c r="A23" s="10"/>
      <c r="B23" s="11" t="s">
        <v>11</v>
      </c>
      <c r="C23" s="12"/>
      <c r="D23" s="12"/>
      <c r="E23" s="57">
        <f>SUM(E22:F22)</f>
        <v>0</v>
      </c>
      <c r="F23" s="58"/>
      <c r="G23" s="13">
        <f>SUM(G22:G22)</f>
        <v>0</v>
      </c>
      <c r="H23" s="13">
        <f>SUM(H22:H22)</f>
        <v>0</v>
      </c>
    </row>
    <row r="24" spans="1:8" s="6" customFormat="1" x14ac:dyDescent="0.25">
      <c r="A24" s="53" t="s">
        <v>42</v>
      </c>
      <c r="B24" s="53"/>
      <c r="C24" s="53"/>
      <c r="D24" s="53"/>
      <c r="E24" s="53"/>
      <c r="F24" s="53"/>
      <c r="G24" s="53"/>
      <c r="H24" s="53"/>
    </row>
    <row r="25" spans="1:8" s="5" customFormat="1" ht="14.4" x14ac:dyDescent="0.2">
      <c r="A25" s="40"/>
      <c r="B25" s="40"/>
      <c r="C25" s="52"/>
      <c r="D25" s="52"/>
      <c r="E25" s="52"/>
      <c r="F25" s="37"/>
      <c r="G25" s="15">
        <f>G17+G23</f>
        <v>0</v>
      </c>
      <c r="H25" s="24" t="s">
        <v>8</v>
      </c>
    </row>
    <row r="26" spans="1:8" s="5" customFormat="1" ht="15.05" customHeight="1" x14ac:dyDescent="0.2">
      <c r="A26" s="47" t="s">
        <v>16</v>
      </c>
      <c r="B26" s="47"/>
      <c r="C26" s="47"/>
      <c r="D26" s="47"/>
      <c r="E26" s="47"/>
      <c r="F26" s="47"/>
      <c r="G26" s="47"/>
      <c r="H26" s="47"/>
    </row>
    <row r="27" spans="1:8" s="3" customFormat="1" x14ac:dyDescent="0.25">
      <c r="A27" s="54" t="s">
        <v>43</v>
      </c>
      <c r="B27" s="54"/>
      <c r="C27" s="54"/>
      <c r="D27" s="54"/>
      <c r="E27" s="54"/>
      <c r="F27" s="54"/>
      <c r="G27" s="54"/>
      <c r="H27" s="54"/>
    </row>
    <row r="28" spans="1:8" s="5" customFormat="1" ht="14.4" x14ac:dyDescent="0.2">
      <c r="A28" s="40"/>
      <c r="B28" s="40"/>
      <c r="C28" s="52"/>
      <c r="D28" s="52"/>
      <c r="E28" s="52"/>
      <c r="F28" s="37"/>
      <c r="G28" s="23">
        <f>H17+H23</f>
        <v>0</v>
      </c>
      <c r="H28" s="24" t="s">
        <v>8</v>
      </c>
    </row>
    <row r="29" spans="1:8" s="5" customFormat="1" ht="15.05" customHeight="1" x14ac:dyDescent="0.2">
      <c r="A29" s="47" t="s">
        <v>20</v>
      </c>
      <c r="B29" s="47"/>
      <c r="C29" s="47"/>
      <c r="D29" s="47"/>
      <c r="E29" s="47"/>
      <c r="F29" s="47"/>
      <c r="G29" s="47"/>
      <c r="H29" s="47"/>
    </row>
    <row r="30" spans="1:8" ht="13.6" customHeight="1" x14ac:dyDescent="0.25">
      <c r="A30" s="2"/>
      <c r="B30" s="22" t="s">
        <v>33</v>
      </c>
      <c r="C30" s="17"/>
      <c r="D30" s="35"/>
    </row>
    <row r="31" spans="1:8" ht="24.05" customHeight="1" x14ac:dyDescent="0.25">
      <c r="A31" s="20"/>
      <c r="B31" s="16" t="s">
        <v>17</v>
      </c>
      <c r="C31" s="18" t="s">
        <v>18</v>
      </c>
      <c r="D31" s="18" t="s">
        <v>19</v>
      </c>
    </row>
    <row r="32" spans="1:8" ht="32.25" customHeight="1" x14ac:dyDescent="0.25">
      <c r="A32" s="2"/>
      <c r="B32" s="22" t="s">
        <v>21</v>
      </c>
      <c r="C32" s="17"/>
      <c r="D32" s="35"/>
    </row>
    <row r="33" spans="1:8" x14ac:dyDescent="0.25">
      <c r="A33" s="14"/>
      <c r="B33" s="2"/>
      <c r="C33" s="18" t="s">
        <v>18</v>
      </c>
      <c r="D33" s="18" t="s">
        <v>19</v>
      </c>
    </row>
    <row r="34" spans="1:8" ht="32.25" customHeight="1" x14ac:dyDescent="0.25">
      <c r="A34" s="2"/>
      <c r="B34" s="17"/>
      <c r="C34" s="34" t="s">
        <v>0</v>
      </c>
    </row>
    <row r="35" spans="1:8" ht="32.25" customHeight="1" x14ac:dyDescent="0.25">
      <c r="A35" s="2"/>
      <c r="B35" s="25" t="s">
        <v>22</v>
      </c>
    </row>
    <row r="36" spans="1:8" s="5" customFormat="1" ht="27.85" customHeight="1" x14ac:dyDescent="0.2">
      <c r="A36" s="40" t="s">
        <v>44</v>
      </c>
      <c r="B36" s="40"/>
      <c r="C36" s="40"/>
      <c r="D36" s="40"/>
      <c r="E36" s="40"/>
      <c r="F36" s="40"/>
      <c r="G36" s="40"/>
      <c r="H36" s="40"/>
    </row>
    <row r="37" spans="1:8" s="5" customFormat="1" ht="31.6" customHeight="1" x14ac:dyDescent="0.2">
      <c r="A37" s="40"/>
      <c r="B37" s="40"/>
      <c r="C37" s="40"/>
      <c r="D37" s="40"/>
      <c r="E37" s="40"/>
      <c r="F37" s="40"/>
      <c r="G37" s="40"/>
      <c r="H37" s="40"/>
    </row>
    <row r="38" spans="1:8" s="5" customFormat="1" ht="10.5" customHeight="1" x14ac:dyDescent="0.2">
      <c r="A38" s="19"/>
      <c r="B38" s="19"/>
      <c r="C38" s="19"/>
      <c r="D38" s="19"/>
      <c r="E38" s="19"/>
      <c r="F38" s="19"/>
      <c r="G38" s="19"/>
      <c r="H38" s="19"/>
    </row>
  </sheetData>
  <mergeCells count="28">
    <mergeCell ref="C19:E19"/>
    <mergeCell ref="A20:H20"/>
    <mergeCell ref="C28:E28"/>
    <mergeCell ref="A24:H24"/>
    <mergeCell ref="A29:H29"/>
    <mergeCell ref="A25:B25"/>
    <mergeCell ref="C25:E25"/>
    <mergeCell ref="A26:H26"/>
    <mergeCell ref="A27:H27"/>
    <mergeCell ref="E21:F21"/>
    <mergeCell ref="E23:F23"/>
    <mergeCell ref="E22:F22"/>
    <mergeCell ref="A36:H37"/>
    <mergeCell ref="A5:C5"/>
    <mergeCell ref="D5:H5"/>
    <mergeCell ref="A4:H4"/>
    <mergeCell ref="C6:H6"/>
    <mergeCell ref="C7:H7"/>
    <mergeCell ref="A14:H14"/>
    <mergeCell ref="C8:H8"/>
    <mergeCell ref="C9:H9"/>
    <mergeCell ref="C10:H10"/>
    <mergeCell ref="C11:H11"/>
    <mergeCell ref="A28:B28"/>
    <mergeCell ref="A18:H18"/>
    <mergeCell ref="A12:H12"/>
    <mergeCell ref="A13:E13"/>
    <mergeCell ref="A19:B19"/>
  </mergeCells>
  <pageMargins left="0.70866141732283472" right="0.28000000000000003" top="0.46906249999999999" bottom="0.16" header="0.19" footer="0.14000000000000001"/>
  <pageSetup paperSize="9" scale="79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45" x14ac:dyDescent="0.2"/>
  <cols>
    <col min="1" max="1" width="1.125" customWidth="1"/>
    <col min="2" max="2" width="64.375" customWidth="1"/>
    <col min="3" max="3" width="1.625" customWidth="1"/>
    <col min="4" max="4" width="5.625" customWidth="1"/>
    <col min="5" max="6" width="16" customWidth="1"/>
  </cols>
  <sheetData>
    <row r="1" spans="2:6" ht="13.1" x14ac:dyDescent="0.2">
      <c r="B1" s="26" t="s">
        <v>24</v>
      </c>
      <c r="C1" s="26"/>
      <c r="D1" s="30"/>
      <c r="E1" s="30"/>
      <c r="F1" s="30"/>
    </row>
    <row r="2" spans="2:6" ht="13.1" x14ac:dyDescent="0.2">
      <c r="B2" s="26" t="s">
        <v>25</v>
      </c>
      <c r="C2" s="26"/>
      <c r="D2" s="30"/>
      <c r="E2" s="30"/>
      <c r="F2" s="30"/>
    </row>
    <row r="3" spans="2:6" x14ac:dyDescent="0.2">
      <c r="B3" s="27"/>
      <c r="C3" s="27"/>
      <c r="D3" s="31"/>
      <c r="E3" s="31"/>
      <c r="F3" s="31"/>
    </row>
    <row r="4" spans="2:6" ht="37.35" x14ac:dyDescent="0.2">
      <c r="B4" s="27" t="s">
        <v>26</v>
      </c>
      <c r="C4" s="27"/>
      <c r="D4" s="31"/>
      <c r="E4" s="31"/>
      <c r="F4" s="31"/>
    </row>
    <row r="5" spans="2:6" x14ac:dyDescent="0.2">
      <c r="B5" s="27"/>
      <c r="C5" s="27"/>
      <c r="D5" s="31"/>
      <c r="E5" s="31"/>
      <c r="F5" s="31"/>
    </row>
    <row r="6" spans="2:6" ht="26.2" x14ac:dyDescent="0.2">
      <c r="B6" s="26" t="s">
        <v>27</v>
      </c>
      <c r="C6" s="26"/>
      <c r="D6" s="30"/>
      <c r="E6" s="30" t="s">
        <v>28</v>
      </c>
      <c r="F6" s="30" t="s">
        <v>29</v>
      </c>
    </row>
    <row r="7" spans="2:6" ht="13.1" thickBot="1" x14ac:dyDescent="0.25">
      <c r="B7" s="27"/>
      <c r="C7" s="27"/>
      <c r="D7" s="31"/>
      <c r="E7" s="31"/>
      <c r="F7" s="31"/>
    </row>
    <row r="8" spans="2:6" ht="38" thickBot="1" x14ac:dyDescent="0.25">
      <c r="B8" s="28" t="s">
        <v>30</v>
      </c>
      <c r="C8" s="29"/>
      <c r="D8" s="32"/>
      <c r="E8" s="32">
        <v>3</v>
      </c>
      <c r="F8" s="33" t="s">
        <v>31</v>
      </c>
    </row>
    <row r="9" spans="2:6" x14ac:dyDescent="0.2">
      <c r="B9" s="27"/>
      <c r="C9" s="27"/>
      <c r="D9" s="31"/>
      <c r="E9" s="31"/>
      <c r="F9" s="31"/>
    </row>
    <row r="10" spans="2:6" x14ac:dyDescent="0.2">
      <c r="B10" s="27"/>
      <c r="C10" s="27"/>
      <c r="D10" s="31"/>
      <c r="E10" s="31"/>
      <c r="F10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ф.5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Прайс-лист ХОБГОБЛИН</dc:title>
  <dc:creator>Ирина</dc:creator>
  <cp:lastModifiedBy>User</cp:lastModifiedBy>
  <cp:lastPrinted>2023-01-11T06:42:24Z</cp:lastPrinted>
  <dcterms:created xsi:type="dcterms:W3CDTF">2001-09-13T16:42:18Z</dcterms:created>
  <dcterms:modified xsi:type="dcterms:W3CDTF">2025-01-13T05:53:00Z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320A16FE">
    <vt:lpwstr/>
  </property>
  <property fmtid="{D5CDD505-2E9C-101B-9397-08002B2CF9AE}" pid="19" name="IVID17541A01">
    <vt:lpwstr/>
  </property>
  <property fmtid="{D5CDD505-2E9C-101B-9397-08002B2CF9AE}" pid="20" name="IVIDB3114CF">
    <vt:lpwstr/>
  </property>
  <property fmtid="{D5CDD505-2E9C-101B-9397-08002B2CF9AE}" pid="21" name="IVID114B15E8">
    <vt:lpwstr/>
  </property>
  <property fmtid="{D5CDD505-2E9C-101B-9397-08002B2CF9AE}" pid="22" name="IVIDCCC5D334">
    <vt:lpwstr/>
  </property>
  <property fmtid="{D5CDD505-2E9C-101B-9397-08002B2CF9AE}" pid="23" name="IVID13411806">
    <vt:lpwstr/>
  </property>
  <property fmtid="{D5CDD505-2E9C-101B-9397-08002B2CF9AE}" pid="24" name="IVID944239FE">
    <vt:lpwstr/>
  </property>
  <property fmtid="{D5CDD505-2E9C-101B-9397-08002B2CF9AE}" pid="25" name="IVID226417E6">
    <vt:lpwstr/>
  </property>
  <property fmtid="{D5CDD505-2E9C-101B-9397-08002B2CF9AE}" pid="26" name="IVID44FFCE9B">
    <vt:lpwstr/>
  </property>
  <property fmtid="{D5CDD505-2E9C-101B-9397-08002B2CF9AE}" pid="27" name="IVID2D3813FF">
    <vt:lpwstr/>
  </property>
  <property fmtid="{D5CDD505-2E9C-101B-9397-08002B2CF9AE}" pid="28" name="IVID381D17D8">
    <vt:lpwstr/>
  </property>
  <property fmtid="{D5CDD505-2E9C-101B-9397-08002B2CF9AE}" pid="29" name="IVID113812EE">
    <vt:lpwstr/>
  </property>
  <property fmtid="{D5CDD505-2E9C-101B-9397-08002B2CF9AE}" pid="30" name="IVID1C0B07D6">
    <vt:lpwstr/>
  </property>
  <property fmtid="{D5CDD505-2E9C-101B-9397-08002B2CF9AE}" pid="31" name="IVID24838E4F">
    <vt:lpwstr/>
  </property>
  <property fmtid="{D5CDD505-2E9C-101B-9397-08002B2CF9AE}" pid="32" name="IVIDA4707FC">
    <vt:lpwstr/>
  </property>
  <property fmtid="{D5CDD505-2E9C-101B-9397-08002B2CF9AE}" pid="33" name="IVID2D4216D9">
    <vt:lpwstr/>
  </property>
  <property fmtid="{D5CDD505-2E9C-101B-9397-08002B2CF9AE}" pid="34" name="IVID1A131AF5">
    <vt:lpwstr/>
  </property>
  <property fmtid="{D5CDD505-2E9C-101B-9397-08002B2CF9AE}" pid="35" name="IVID216414E7">
    <vt:lpwstr/>
  </property>
  <property fmtid="{D5CDD505-2E9C-101B-9397-08002B2CF9AE}" pid="36" name="IVID2B3F14FE">
    <vt:lpwstr/>
  </property>
  <property fmtid="{D5CDD505-2E9C-101B-9397-08002B2CF9AE}" pid="37" name="IVID2141AE3">
    <vt:lpwstr/>
  </property>
  <property fmtid="{D5CDD505-2E9C-101B-9397-08002B2CF9AE}" pid="38" name="IVID104A1606">
    <vt:lpwstr/>
  </property>
  <property fmtid="{D5CDD505-2E9C-101B-9397-08002B2CF9AE}" pid="39" name="IVID38531BFA">
    <vt:lpwstr/>
  </property>
  <property fmtid="{D5CDD505-2E9C-101B-9397-08002B2CF9AE}" pid="40" name="IVID37AEC2CD">
    <vt:lpwstr/>
  </property>
  <property fmtid="{D5CDD505-2E9C-101B-9397-08002B2CF9AE}" pid="41" name="IVID216914E9">
    <vt:lpwstr/>
  </property>
  <property fmtid="{D5CDD505-2E9C-101B-9397-08002B2CF9AE}" pid="42" name="IVID336214D7">
    <vt:lpwstr/>
  </property>
  <property fmtid="{D5CDD505-2E9C-101B-9397-08002B2CF9AE}" pid="43" name="IVID1E281BDC">
    <vt:lpwstr/>
  </property>
  <property fmtid="{D5CDD505-2E9C-101B-9397-08002B2CF9AE}" pid="44" name="IVID14571CE4">
    <vt:lpwstr/>
  </property>
  <property fmtid="{D5CDD505-2E9C-101B-9397-08002B2CF9AE}" pid="45" name="IVIDC5111D1">
    <vt:lpwstr/>
  </property>
  <property fmtid="{D5CDD505-2E9C-101B-9397-08002B2CF9AE}" pid="46" name="IVID313A14EE">
    <vt:lpwstr/>
  </property>
  <property fmtid="{D5CDD505-2E9C-101B-9397-08002B2CF9AE}" pid="47" name="IVID194714DF">
    <vt:lpwstr/>
  </property>
</Properties>
</file>